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Зам. директора по УВР\Приказы  все\Приказы на начало учебного года\Приказы 2017-18 на сайт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67" i="1" l="1"/>
  <c r="G63" i="1"/>
  <c r="E67" i="1"/>
  <c r="G67" i="1"/>
  <c r="E68" i="1"/>
  <c r="G68" i="1"/>
  <c r="D69" i="1"/>
  <c r="E69" i="1"/>
  <c r="G69" i="1"/>
  <c r="E60" i="1"/>
  <c r="F63" i="1"/>
  <c r="E63" i="1"/>
  <c r="D63" i="1"/>
  <c r="G38" i="1"/>
  <c r="E38" i="1"/>
  <c r="D38" i="1"/>
  <c r="G49" i="1"/>
  <c r="E49" i="1"/>
  <c r="D49" i="1"/>
  <c r="G60" i="1"/>
  <c r="D60" i="1"/>
  <c r="G27" i="1"/>
  <c r="E27" i="1"/>
  <c r="D27" i="1"/>
  <c r="D16" i="1"/>
  <c r="E16" i="1"/>
  <c r="G16" i="1"/>
  <c r="D70" i="1" l="1"/>
  <c r="E70" i="1"/>
  <c r="G70" i="1"/>
  <c r="G64" i="1"/>
  <c r="E64" i="1"/>
  <c r="D64" i="1"/>
</calcChain>
</file>

<file path=xl/sharedStrings.xml><?xml version="1.0" encoding="utf-8"?>
<sst xmlns="http://schemas.openxmlformats.org/spreadsheetml/2006/main" count="82" uniqueCount="31">
  <si>
    <t>Этапы подготовки</t>
  </si>
  <si>
    <t>Количество групп</t>
  </si>
  <si>
    <t>Всего обучающихся</t>
  </si>
  <si>
    <t>Всего часов</t>
  </si>
  <si>
    <t>Легкая атлетика</t>
  </si>
  <si>
    <t>Итого:</t>
  </si>
  <si>
    <t>Волейбол</t>
  </si>
  <si>
    <t>Футбол</t>
  </si>
  <si>
    <t>Тайский бокс</t>
  </si>
  <si>
    <t>Баскетбол</t>
  </si>
  <si>
    <t>Этапы  подготовки</t>
  </si>
  <si>
    <t>Этап начальной подготовки</t>
  </si>
  <si>
    <t>Тренировочный этап 4 года</t>
  </si>
  <si>
    <t>Программа</t>
  </si>
  <si>
    <t>ИТОГО:</t>
  </si>
  <si>
    <t>Количество часов в группе</t>
  </si>
  <si>
    <t xml:space="preserve">Этап тренировочный </t>
  </si>
  <si>
    <t>Общеразвивающая</t>
  </si>
  <si>
    <t>Предпрофессиональная</t>
  </si>
  <si>
    <t xml:space="preserve">Общеразвивающая </t>
  </si>
  <si>
    <t xml:space="preserve">Предпрофессиональная </t>
  </si>
  <si>
    <t>Тренировочный этап 2 года</t>
  </si>
  <si>
    <t>Тренировочный этап  1 года</t>
  </si>
  <si>
    <t>Этап начальной подготовки 3 года</t>
  </si>
  <si>
    <t>Этап начальной подготовки 2 года</t>
  </si>
  <si>
    <t>Этап начальной подготовки 1 года</t>
  </si>
  <si>
    <t>Тренировочный этап 3 года</t>
  </si>
  <si>
    <t>Тренировочный этап 5 года</t>
  </si>
  <si>
    <t>Директро МБУ ДО ДЮСШ                                              О.Г. Стебнева</t>
  </si>
  <si>
    <t>"От ГТО к олимпийским медалям", "Познай себя"</t>
  </si>
  <si>
    <t xml:space="preserve">КОМПЛЕКТОВАНИЕ
учебно-тренировочных и спортивно-оздоровитеьных групп по учебному плану 
муниципального бюджетного учреждения дополнительного образования   
«Детско-юношеская спортивная школа»
на 2018-2019 учебный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</si>
</sst>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9" fillId="0" borderId="6" xfId="0" applyFont="1" applyBorder="1" applyAlignment="1"/>
    <xf numFmtId="0" fontId="9" fillId="0" borderId="2" xfId="0" applyFont="1" applyBorder="1" applyAlignment="1"/>
    <xf numFmtId="0" fontId="7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/>
    <xf numFmtId="0" fontId="6" fillId="0" borderId="9" xfId="0" applyFont="1" applyBorder="1" applyAlignment="1"/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abSelected="1" zoomScaleNormal="100" workbookViewId="0">
      <selection activeCell="C73" sqref="C73"/>
    </sheetView>
  </sheetViews>
  <sheetFormatPr defaultRowHeight="15" x14ac:dyDescent="0.25"/>
  <cols>
    <col min="2" max="2" width="24.42578125" customWidth="1"/>
    <col min="3" max="3" width="36" customWidth="1"/>
    <col min="4" max="4" width="13.28515625" customWidth="1"/>
    <col min="5" max="5" width="16.5703125" customWidth="1"/>
    <col min="6" max="6" width="13.7109375" customWidth="1"/>
    <col min="7" max="7" width="11.5703125" customWidth="1"/>
  </cols>
  <sheetData>
    <row r="2" spans="1:8" ht="14.25" customHeight="1" x14ac:dyDescent="0.25">
      <c r="B2" s="4"/>
      <c r="C2" s="5"/>
      <c r="D2" s="6"/>
      <c r="E2" s="4"/>
      <c r="F2" s="5"/>
      <c r="G2" s="7"/>
      <c r="H2" s="4"/>
    </row>
    <row r="3" spans="1:8" ht="15" customHeight="1" x14ac:dyDescent="0.25">
      <c r="B3" s="41" t="s">
        <v>30</v>
      </c>
      <c r="C3" s="44"/>
      <c r="D3" s="44"/>
      <c r="E3" s="44"/>
      <c r="F3" s="44"/>
      <c r="G3" s="44"/>
      <c r="H3" s="4"/>
    </row>
    <row r="4" spans="1:8" ht="91.5" customHeight="1" thickBot="1" x14ac:dyDescent="0.3">
      <c r="B4" s="45"/>
      <c r="C4" s="45"/>
      <c r="D4" s="45"/>
      <c r="E4" s="45"/>
      <c r="F4" s="45"/>
      <c r="G4" s="45"/>
      <c r="H4" s="4"/>
    </row>
    <row r="5" spans="1:8" ht="60.75" customHeight="1" thickBot="1" x14ac:dyDescent="0.3">
      <c r="A5" s="4"/>
      <c r="B5" s="29" t="s">
        <v>13</v>
      </c>
      <c r="C5" s="29" t="s">
        <v>0</v>
      </c>
      <c r="D5" s="15" t="s">
        <v>1</v>
      </c>
      <c r="E5" s="15" t="s">
        <v>2</v>
      </c>
      <c r="F5" s="15" t="s">
        <v>15</v>
      </c>
      <c r="G5" s="15" t="s">
        <v>3</v>
      </c>
      <c r="H5" s="1"/>
    </row>
    <row r="6" spans="1:8" ht="15.75" thickBot="1" x14ac:dyDescent="0.3">
      <c r="A6" s="4"/>
      <c r="B6" s="37" t="s">
        <v>4</v>
      </c>
      <c r="C6" s="38"/>
      <c r="D6" s="38"/>
      <c r="E6" s="38"/>
      <c r="F6" s="38"/>
      <c r="G6" s="39"/>
      <c r="H6" s="1"/>
    </row>
    <row r="7" spans="1:8" ht="23.25" customHeight="1" thickBot="1" x14ac:dyDescent="0.3">
      <c r="A7" s="4"/>
      <c r="B7" s="8" t="s">
        <v>19</v>
      </c>
      <c r="C7" s="9"/>
      <c r="D7" s="10">
        <v>3</v>
      </c>
      <c r="E7" s="10">
        <v>56</v>
      </c>
      <c r="F7" s="10">
        <v>6</v>
      </c>
      <c r="G7" s="10">
        <v>18</v>
      </c>
      <c r="H7" s="1"/>
    </row>
    <row r="8" spans="1:8" ht="22.5" customHeight="1" thickBot="1" x14ac:dyDescent="0.3">
      <c r="A8" s="4"/>
      <c r="B8" s="36" t="s">
        <v>18</v>
      </c>
      <c r="C8" s="11" t="s">
        <v>25</v>
      </c>
      <c r="D8" s="12"/>
      <c r="E8" s="12"/>
      <c r="F8" s="12"/>
      <c r="G8" s="12"/>
      <c r="H8" s="1"/>
    </row>
    <row r="9" spans="1:8" ht="22.5" customHeight="1" thickBot="1" x14ac:dyDescent="0.3">
      <c r="A9" s="4"/>
      <c r="B9" s="36"/>
      <c r="C9" s="13" t="s">
        <v>24</v>
      </c>
      <c r="D9" s="14">
        <v>2</v>
      </c>
      <c r="E9" s="14">
        <v>36</v>
      </c>
      <c r="F9" s="14">
        <v>8</v>
      </c>
      <c r="G9" s="14">
        <v>16</v>
      </c>
      <c r="H9" s="1"/>
    </row>
    <row r="10" spans="1:8" ht="22.5" customHeight="1" thickBot="1" x14ac:dyDescent="0.3">
      <c r="A10" s="4"/>
      <c r="B10" s="36"/>
      <c r="C10" s="13" t="s">
        <v>23</v>
      </c>
      <c r="D10" s="15">
        <v>2</v>
      </c>
      <c r="E10" s="15">
        <v>43</v>
      </c>
      <c r="F10" s="15">
        <v>8</v>
      </c>
      <c r="G10" s="15">
        <v>16</v>
      </c>
      <c r="H10" s="1"/>
    </row>
    <row r="11" spans="1:8" ht="22.5" customHeight="1" thickBot="1" x14ac:dyDescent="0.3">
      <c r="A11" s="4"/>
      <c r="B11" s="36"/>
      <c r="C11" s="9" t="s">
        <v>22</v>
      </c>
      <c r="D11" s="10"/>
      <c r="E11" s="10"/>
      <c r="F11" s="10"/>
      <c r="G11" s="10"/>
      <c r="H11" s="1"/>
    </row>
    <row r="12" spans="1:8" ht="22.5" customHeight="1" thickBot="1" x14ac:dyDescent="0.3">
      <c r="A12" s="4"/>
      <c r="B12" s="36"/>
      <c r="C12" s="9" t="s">
        <v>21</v>
      </c>
      <c r="D12" s="10">
        <v>1</v>
      </c>
      <c r="E12" s="10">
        <v>15</v>
      </c>
      <c r="F12" s="10">
        <v>12</v>
      </c>
      <c r="G12" s="10">
        <v>12</v>
      </c>
      <c r="H12" s="1"/>
    </row>
    <row r="13" spans="1:8" ht="22.5" customHeight="1" thickBot="1" x14ac:dyDescent="0.3">
      <c r="A13" s="4"/>
      <c r="B13" s="36"/>
      <c r="C13" s="9" t="s">
        <v>26</v>
      </c>
      <c r="D13" s="10">
        <v>2</v>
      </c>
      <c r="E13" s="10">
        <v>30</v>
      </c>
      <c r="F13" s="10">
        <v>15</v>
      </c>
      <c r="G13" s="10">
        <v>30</v>
      </c>
      <c r="H13" s="1"/>
    </row>
    <row r="14" spans="1:8" ht="21" customHeight="1" thickBot="1" x14ac:dyDescent="0.3">
      <c r="A14" s="4"/>
      <c r="B14" s="36"/>
      <c r="C14" s="9" t="s">
        <v>12</v>
      </c>
      <c r="D14" s="10">
        <v>2</v>
      </c>
      <c r="E14" s="10">
        <v>27</v>
      </c>
      <c r="F14" s="10">
        <v>15</v>
      </c>
      <c r="G14" s="10">
        <v>30</v>
      </c>
      <c r="H14" s="1"/>
    </row>
    <row r="15" spans="1:8" ht="22.5" customHeight="1" thickBot="1" x14ac:dyDescent="0.3">
      <c r="A15" s="4"/>
      <c r="B15" s="36"/>
      <c r="C15" s="9" t="s">
        <v>27</v>
      </c>
      <c r="D15" s="10"/>
      <c r="E15" s="10"/>
      <c r="F15" s="10"/>
      <c r="G15" s="10"/>
      <c r="H15" s="1"/>
    </row>
    <row r="16" spans="1:8" ht="16.5" thickBot="1" x14ac:dyDescent="0.3">
      <c r="A16" s="4"/>
      <c r="B16" s="32" t="s">
        <v>5</v>
      </c>
      <c r="C16" s="33"/>
      <c r="D16" s="16">
        <f>SUM(D7:D15)</f>
        <v>12</v>
      </c>
      <c r="E16" s="16">
        <f>SUM(E7:E15)</f>
        <v>207</v>
      </c>
      <c r="F16" s="16"/>
      <c r="G16" s="16">
        <f>SUM(G7:G15)</f>
        <v>122</v>
      </c>
      <c r="H16" s="1"/>
    </row>
    <row r="17" spans="1:8" ht="15.75" thickBot="1" x14ac:dyDescent="0.3">
      <c r="A17" s="4"/>
      <c r="B17" s="37" t="s">
        <v>6</v>
      </c>
      <c r="C17" s="40"/>
      <c r="D17" s="40"/>
      <c r="E17" s="40"/>
      <c r="F17" s="40"/>
      <c r="G17" s="33"/>
      <c r="H17" s="1"/>
    </row>
    <row r="18" spans="1:8" ht="23.25" customHeight="1" thickBot="1" x14ac:dyDescent="0.3">
      <c r="A18" s="4"/>
      <c r="B18" s="8" t="s">
        <v>19</v>
      </c>
      <c r="C18" s="9"/>
      <c r="D18" s="10">
        <v>4</v>
      </c>
      <c r="E18" s="10">
        <v>68</v>
      </c>
      <c r="F18" s="10">
        <v>6</v>
      </c>
      <c r="G18" s="10">
        <v>24</v>
      </c>
      <c r="H18" s="1"/>
    </row>
    <row r="19" spans="1:8" ht="22.5" customHeight="1" thickBot="1" x14ac:dyDescent="0.3">
      <c r="A19" s="4"/>
      <c r="B19" s="36" t="s">
        <v>20</v>
      </c>
      <c r="C19" s="11" t="s">
        <v>25</v>
      </c>
      <c r="D19" s="10">
        <v>1</v>
      </c>
      <c r="E19" s="10">
        <v>17</v>
      </c>
      <c r="F19" s="10">
        <v>6</v>
      </c>
      <c r="G19" s="10">
        <v>6</v>
      </c>
      <c r="H19" s="1"/>
    </row>
    <row r="20" spans="1:8" ht="22.5" customHeight="1" thickBot="1" x14ac:dyDescent="0.3">
      <c r="A20" s="4"/>
      <c r="B20" s="36"/>
      <c r="C20" s="13" t="s">
        <v>24</v>
      </c>
      <c r="D20" s="12">
        <v>3</v>
      </c>
      <c r="E20" s="12">
        <v>53</v>
      </c>
      <c r="F20" s="12">
        <v>8</v>
      </c>
      <c r="G20" s="12">
        <v>24</v>
      </c>
      <c r="H20" s="1"/>
    </row>
    <row r="21" spans="1:8" ht="22.5" customHeight="1" thickBot="1" x14ac:dyDescent="0.3">
      <c r="A21" s="4"/>
      <c r="B21" s="36"/>
      <c r="C21" s="13" t="s">
        <v>23</v>
      </c>
      <c r="D21" s="15">
        <v>1</v>
      </c>
      <c r="E21" s="15">
        <v>15</v>
      </c>
      <c r="F21" s="15">
        <v>8</v>
      </c>
      <c r="G21" s="15">
        <v>8</v>
      </c>
      <c r="H21" s="1"/>
    </row>
    <row r="22" spans="1:8" ht="22.5" customHeight="1" thickBot="1" x14ac:dyDescent="0.3">
      <c r="A22" s="4"/>
      <c r="B22" s="36"/>
      <c r="C22" s="9" t="s">
        <v>22</v>
      </c>
      <c r="D22" s="10">
        <v>2</v>
      </c>
      <c r="E22" s="10">
        <v>34</v>
      </c>
      <c r="F22" s="10">
        <v>12</v>
      </c>
      <c r="G22" s="10">
        <v>24</v>
      </c>
      <c r="H22" s="1"/>
    </row>
    <row r="23" spans="1:8" ht="22.5" customHeight="1" thickBot="1" x14ac:dyDescent="0.3">
      <c r="A23" s="4"/>
      <c r="B23" s="36"/>
      <c r="C23" s="9" t="s">
        <v>21</v>
      </c>
      <c r="D23" s="10">
        <v>2</v>
      </c>
      <c r="E23" s="10">
        <v>37</v>
      </c>
      <c r="F23" s="10">
        <v>12</v>
      </c>
      <c r="G23" s="10">
        <v>24</v>
      </c>
      <c r="H23" s="1"/>
    </row>
    <row r="24" spans="1:8" ht="22.5" customHeight="1" thickBot="1" x14ac:dyDescent="0.3">
      <c r="A24" s="4"/>
      <c r="B24" s="36"/>
      <c r="C24" s="9" t="s">
        <v>26</v>
      </c>
      <c r="D24" s="10"/>
      <c r="E24" s="10"/>
      <c r="F24" s="10"/>
      <c r="G24" s="10"/>
      <c r="H24" s="1"/>
    </row>
    <row r="25" spans="1:8" ht="22.5" customHeight="1" thickBot="1" x14ac:dyDescent="0.3">
      <c r="A25" s="4"/>
      <c r="B25" s="36"/>
      <c r="C25" s="9" t="s">
        <v>12</v>
      </c>
      <c r="D25" s="10">
        <v>2</v>
      </c>
      <c r="E25" s="10">
        <v>31</v>
      </c>
      <c r="F25" s="10">
        <v>15</v>
      </c>
      <c r="G25" s="10">
        <v>30</v>
      </c>
      <c r="H25" s="1"/>
    </row>
    <row r="26" spans="1:8" ht="22.5" customHeight="1" thickBot="1" x14ac:dyDescent="0.3">
      <c r="A26" s="4"/>
      <c r="B26" s="36"/>
      <c r="C26" s="9" t="s">
        <v>27</v>
      </c>
      <c r="D26" s="10"/>
      <c r="E26" s="10"/>
      <c r="F26" s="10"/>
      <c r="G26" s="10"/>
      <c r="H26" s="1"/>
    </row>
    <row r="27" spans="1:8" ht="16.5" thickBot="1" x14ac:dyDescent="0.3">
      <c r="A27" s="4"/>
      <c r="B27" s="32" t="s">
        <v>5</v>
      </c>
      <c r="C27" s="33"/>
      <c r="D27" s="16">
        <f>SUM(D18:D26)</f>
        <v>15</v>
      </c>
      <c r="E27" s="16">
        <f>SUM(E18:E26)</f>
        <v>255</v>
      </c>
      <c r="F27" s="16"/>
      <c r="G27" s="16">
        <f>SUM(G18:G26)</f>
        <v>140</v>
      </c>
      <c r="H27" s="1"/>
    </row>
    <row r="28" spans="1:8" ht="15.75" thickBot="1" x14ac:dyDescent="0.3">
      <c r="A28" s="4"/>
      <c r="B28" s="37" t="s">
        <v>7</v>
      </c>
      <c r="C28" s="40"/>
      <c r="D28" s="40"/>
      <c r="E28" s="40"/>
      <c r="F28" s="40"/>
      <c r="G28" s="33"/>
      <c r="H28" s="1"/>
    </row>
    <row r="29" spans="1:8" ht="18.75" customHeight="1" thickBot="1" x14ac:dyDescent="0.3">
      <c r="A29" s="4"/>
      <c r="B29" s="8" t="s">
        <v>19</v>
      </c>
      <c r="C29" s="9"/>
      <c r="D29" s="10">
        <v>2</v>
      </c>
      <c r="E29" s="10">
        <v>29</v>
      </c>
      <c r="F29" s="10">
        <v>6</v>
      </c>
      <c r="G29" s="10">
        <v>12</v>
      </c>
      <c r="H29" s="1"/>
    </row>
    <row r="30" spans="1:8" ht="22.5" customHeight="1" thickBot="1" x14ac:dyDescent="0.3">
      <c r="A30" s="4"/>
      <c r="B30" s="36" t="s">
        <v>20</v>
      </c>
      <c r="C30" s="11" t="s">
        <v>25</v>
      </c>
      <c r="D30" s="10"/>
      <c r="E30" s="10"/>
      <c r="F30" s="10"/>
      <c r="G30" s="10"/>
      <c r="H30" s="1"/>
    </row>
    <row r="31" spans="1:8" ht="22.5" customHeight="1" thickBot="1" x14ac:dyDescent="0.3">
      <c r="A31" s="4"/>
      <c r="B31" s="36"/>
      <c r="C31" s="13" t="s">
        <v>24</v>
      </c>
      <c r="D31" s="12"/>
      <c r="E31" s="12"/>
      <c r="F31" s="12"/>
      <c r="G31" s="12"/>
      <c r="H31" s="1"/>
    </row>
    <row r="32" spans="1:8" ht="22.5" customHeight="1" thickBot="1" x14ac:dyDescent="0.3">
      <c r="A32" s="4"/>
      <c r="B32" s="36"/>
      <c r="C32" s="13" t="s">
        <v>23</v>
      </c>
      <c r="D32" s="15"/>
      <c r="E32" s="15"/>
      <c r="F32" s="15"/>
      <c r="G32" s="15"/>
      <c r="H32" s="1"/>
    </row>
    <row r="33" spans="1:8" ht="22.5" customHeight="1" thickBot="1" x14ac:dyDescent="0.3">
      <c r="A33" s="4"/>
      <c r="B33" s="36"/>
      <c r="C33" s="9" t="s">
        <v>22</v>
      </c>
      <c r="D33" s="10"/>
      <c r="E33" s="10"/>
      <c r="F33" s="10"/>
      <c r="G33" s="10"/>
      <c r="H33" s="1"/>
    </row>
    <row r="34" spans="1:8" ht="22.5" customHeight="1" thickBot="1" x14ac:dyDescent="0.3">
      <c r="A34" s="4"/>
      <c r="B34" s="36"/>
      <c r="C34" s="9" t="s">
        <v>21</v>
      </c>
      <c r="D34" s="10"/>
      <c r="E34" s="10"/>
      <c r="F34" s="10"/>
      <c r="G34" s="10"/>
      <c r="H34" s="1"/>
    </row>
    <row r="35" spans="1:8" ht="22.5" customHeight="1" thickBot="1" x14ac:dyDescent="0.3">
      <c r="A35" s="4"/>
      <c r="B35" s="36"/>
      <c r="C35" s="9" t="s">
        <v>26</v>
      </c>
      <c r="D35" s="10"/>
      <c r="E35" s="10"/>
      <c r="F35" s="10"/>
      <c r="G35" s="10"/>
      <c r="H35" s="1"/>
    </row>
    <row r="36" spans="1:8" ht="22.5" customHeight="1" thickBot="1" x14ac:dyDescent="0.3">
      <c r="A36" s="4"/>
      <c r="B36" s="36"/>
      <c r="C36" s="9" t="s">
        <v>12</v>
      </c>
      <c r="D36" s="10"/>
      <c r="E36" s="10"/>
      <c r="F36" s="10"/>
      <c r="G36" s="10"/>
      <c r="H36" s="1"/>
    </row>
    <row r="37" spans="1:8" ht="22.5" customHeight="1" thickBot="1" x14ac:dyDescent="0.3">
      <c r="A37" s="4"/>
      <c r="B37" s="36"/>
      <c r="C37" s="9" t="s">
        <v>27</v>
      </c>
      <c r="D37" s="10"/>
      <c r="E37" s="10"/>
      <c r="F37" s="10"/>
      <c r="G37" s="10"/>
      <c r="H37" s="1"/>
    </row>
    <row r="38" spans="1:8" ht="16.5" thickBot="1" x14ac:dyDescent="0.3">
      <c r="A38" s="4"/>
      <c r="B38" s="32" t="s">
        <v>5</v>
      </c>
      <c r="C38" s="33"/>
      <c r="D38" s="16">
        <f>SUM(D29:D37)</f>
        <v>2</v>
      </c>
      <c r="E38" s="16">
        <f>SUM(E29:E37)</f>
        <v>29</v>
      </c>
      <c r="F38" s="16"/>
      <c r="G38" s="16">
        <f>SUM(G29:G37)</f>
        <v>12</v>
      </c>
      <c r="H38" s="1"/>
    </row>
    <row r="39" spans="1:8" ht="15.75" thickBot="1" x14ac:dyDescent="0.3">
      <c r="A39" s="4"/>
      <c r="B39" s="37" t="s">
        <v>8</v>
      </c>
      <c r="C39" s="40"/>
      <c r="D39" s="40"/>
      <c r="E39" s="40"/>
      <c r="F39" s="40"/>
      <c r="G39" s="33"/>
      <c r="H39" s="1"/>
    </row>
    <row r="40" spans="1:8" ht="24.75" customHeight="1" thickBot="1" x14ac:dyDescent="0.3">
      <c r="A40" s="4"/>
      <c r="B40" s="8" t="s">
        <v>19</v>
      </c>
      <c r="C40" s="9"/>
      <c r="D40" s="10">
        <v>1</v>
      </c>
      <c r="E40" s="10">
        <v>14</v>
      </c>
      <c r="F40" s="10">
        <v>6</v>
      </c>
      <c r="G40" s="10">
        <v>6</v>
      </c>
      <c r="H40" s="1"/>
    </row>
    <row r="41" spans="1:8" ht="22.5" customHeight="1" thickBot="1" x14ac:dyDescent="0.3">
      <c r="A41" s="4"/>
      <c r="B41" s="36" t="s">
        <v>20</v>
      </c>
      <c r="C41" s="11" t="s">
        <v>25</v>
      </c>
      <c r="D41" s="10"/>
      <c r="E41" s="10"/>
      <c r="F41" s="10"/>
      <c r="G41" s="10"/>
      <c r="H41" s="1"/>
    </row>
    <row r="42" spans="1:8" ht="22.5" customHeight="1" thickBot="1" x14ac:dyDescent="0.3">
      <c r="A42" s="4"/>
      <c r="B42" s="36"/>
      <c r="C42" s="13" t="s">
        <v>24</v>
      </c>
      <c r="D42" s="12">
        <v>1</v>
      </c>
      <c r="E42" s="12">
        <v>14</v>
      </c>
      <c r="F42" s="12">
        <v>8</v>
      </c>
      <c r="G42" s="12">
        <v>8</v>
      </c>
      <c r="H42" s="1"/>
    </row>
    <row r="43" spans="1:8" ht="22.5" customHeight="1" thickBot="1" x14ac:dyDescent="0.3">
      <c r="A43" s="4"/>
      <c r="B43" s="36"/>
      <c r="C43" s="13" t="s">
        <v>23</v>
      </c>
      <c r="D43" s="14"/>
      <c r="E43" s="14"/>
      <c r="F43" s="14"/>
      <c r="G43" s="14"/>
      <c r="H43" s="1"/>
    </row>
    <row r="44" spans="1:8" ht="22.5" customHeight="1" thickBot="1" x14ac:dyDescent="0.3">
      <c r="A44" s="4"/>
      <c r="B44" s="36"/>
      <c r="C44" s="9" t="s">
        <v>22</v>
      </c>
      <c r="D44" s="14">
        <v>1</v>
      </c>
      <c r="E44" s="14">
        <v>14</v>
      </c>
      <c r="F44" s="14">
        <v>12</v>
      </c>
      <c r="G44" s="14">
        <v>12</v>
      </c>
      <c r="H44" s="1"/>
    </row>
    <row r="45" spans="1:8" ht="22.5" customHeight="1" thickBot="1" x14ac:dyDescent="0.3">
      <c r="A45" s="4"/>
      <c r="B45" s="36"/>
      <c r="C45" s="9" t="s">
        <v>21</v>
      </c>
      <c r="D45" s="14"/>
      <c r="E45" s="14"/>
      <c r="F45" s="14"/>
      <c r="G45" s="14"/>
      <c r="H45" s="1"/>
    </row>
    <row r="46" spans="1:8" ht="22.5" customHeight="1" thickBot="1" x14ac:dyDescent="0.3">
      <c r="A46" s="4"/>
      <c r="B46" s="36"/>
      <c r="C46" s="9" t="s">
        <v>26</v>
      </c>
      <c r="D46" s="15">
        <v>1</v>
      </c>
      <c r="E46" s="15">
        <v>12</v>
      </c>
      <c r="F46" s="15">
        <v>15</v>
      </c>
      <c r="G46" s="15">
        <v>15</v>
      </c>
      <c r="H46" s="1"/>
    </row>
    <row r="47" spans="1:8" ht="22.5" customHeight="1" thickBot="1" x14ac:dyDescent="0.3">
      <c r="A47" s="4"/>
      <c r="B47" s="36"/>
      <c r="C47" s="9" t="s">
        <v>12</v>
      </c>
      <c r="D47" s="10"/>
      <c r="E47" s="10"/>
      <c r="F47" s="10"/>
      <c r="G47" s="10"/>
      <c r="H47" s="1"/>
    </row>
    <row r="48" spans="1:8" ht="22.5" customHeight="1" thickBot="1" x14ac:dyDescent="0.3">
      <c r="A48" s="4"/>
      <c r="B48" s="36"/>
      <c r="C48" s="9" t="s">
        <v>27</v>
      </c>
      <c r="D48" s="10">
        <v>1</v>
      </c>
      <c r="E48" s="10">
        <v>8</v>
      </c>
      <c r="F48" s="10">
        <v>18</v>
      </c>
      <c r="G48" s="10">
        <v>18</v>
      </c>
      <c r="H48" s="1"/>
    </row>
    <row r="49" spans="1:8" ht="16.5" thickBot="1" x14ac:dyDescent="0.3">
      <c r="A49" s="4"/>
      <c r="B49" s="32" t="s">
        <v>5</v>
      </c>
      <c r="C49" s="33"/>
      <c r="D49" s="16">
        <f>SUM(D40:D48)</f>
        <v>5</v>
      </c>
      <c r="E49" s="16">
        <f>SUM(E40:E48)</f>
        <v>62</v>
      </c>
      <c r="F49" s="16"/>
      <c r="G49" s="16">
        <f>SUM(G40:G48)</f>
        <v>59</v>
      </c>
      <c r="H49" s="1"/>
    </row>
    <row r="50" spans="1:8" ht="15.75" thickBot="1" x14ac:dyDescent="0.3">
      <c r="A50" s="4"/>
      <c r="B50" s="37" t="s">
        <v>9</v>
      </c>
      <c r="C50" s="40"/>
      <c r="D50" s="40"/>
      <c r="E50" s="40"/>
      <c r="F50" s="40"/>
      <c r="G50" s="33"/>
      <c r="H50" s="1"/>
    </row>
    <row r="51" spans="1:8" ht="24.75" customHeight="1" thickBot="1" x14ac:dyDescent="0.3">
      <c r="A51" s="4"/>
      <c r="B51" s="8" t="s">
        <v>19</v>
      </c>
      <c r="C51" s="9"/>
      <c r="D51" s="10">
        <v>5</v>
      </c>
      <c r="E51" s="10">
        <v>72</v>
      </c>
      <c r="F51" s="10">
        <v>6</v>
      </c>
      <c r="G51" s="10">
        <v>30</v>
      </c>
      <c r="H51" s="1"/>
    </row>
    <row r="52" spans="1:8" ht="23.25" customHeight="1" thickBot="1" x14ac:dyDescent="0.3">
      <c r="A52" s="4"/>
      <c r="B52" s="36" t="s">
        <v>20</v>
      </c>
      <c r="C52" s="11" t="s">
        <v>25</v>
      </c>
      <c r="D52" s="10">
        <v>1</v>
      </c>
      <c r="E52" s="10">
        <v>17</v>
      </c>
      <c r="F52" s="10">
        <v>6</v>
      </c>
      <c r="G52" s="10">
        <v>6</v>
      </c>
      <c r="H52" s="1"/>
    </row>
    <row r="53" spans="1:8" ht="21.75" customHeight="1" thickBot="1" x14ac:dyDescent="0.3">
      <c r="A53" s="4"/>
      <c r="B53" s="36"/>
      <c r="C53" s="13" t="s">
        <v>24</v>
      </c>
      <c r="D53" s="12">
        <v>1</v>
      </c>
      <c r="E53" s="12">
        <v>14</v>
      </c>
      <c r="F53" s="12">
        <v>8</v>
      </c>
      <c r="G53" s="12">
        <v>8</v>
      </c>
      <c r="H53" s="1"/>
    </row>
    <row r="54" spans="1:8" ht="22.5" customHeight="1" thickBot="1" x14ac:dyDescent="0.3">
      <c r="A54" s="4"/>
      <c r="B54" s="36"/>
      <c r="C54" s="13" t="s">
        <v>23</v>
      </c>
      <c r="D54" s="15"/>
      <c r="E54" s="15"/>
      <c r="F54" s="15"/>
      <c r="G54" s="15"/>
      <c r="H54" s="1"/>
    </row>
    <row r="55" spans="1:8" ht="22.5" customHeight="1" thickBot="1" x14ac:dyDescent="0.3">
      <c r="A55" s="4"/>
      <c r="B55" s="36"/>
      <c r="C55" s="9" t="s">
        <v>22</v>
      </c>
      <c r="D55" s="10">
        <v>1</v>
      </c>
      <c r="E55" s="10">
        <v>23</v>
      </c>
      <c r="F55" s="10">
        <v>12</v>
      </c>
      <c r="G55" s="10">
        <v>12</v>
      </c>
      <c r="H55" s="1"/>
    </row>
    <row r="56" spans="1:8" ht="22.5" customHeight="1" thickBot="1" x14ac:dyDescent="0.3">
      <c r="A56" s="4"/>
      <c r="B56" s="36"/>
      <c r="C56" s="9" t="s">
        <v>21</v>
      </c>
      <c r="D56" s="10">
        <v>1</v>
      </c>
      <c r="E56" s="10">
        <v>20</v>
      </c>
      <c r="F56" s="10">
        <v>12</v>
      </c>
      <c r="G56" s="10">
        <v>12</v>
      </c>
      <c r="H56" s="1"/>
    </row>
    <row r="57" spans="1:8" ht="22.5" customHeight="1" thickBot="1" x14ac:dyDescent="0.3">
      <c r="A57" s="4"/>
      <c r="B57" s="36"/>
      <c r="C57" s="9" t="s">
        <v>26</v>
      </c>
      <c r="D57" s="10"/>
      <c r="E57" s="10"/>
      <c r="F57" s="10"/>
      <c r="G57" s="10"/>
      <c r="H57" s="1"/>
    </row>
    <row r="58" spans="1:8" ht="21.75" customHeight="1" thickBot="1" x14ac:dyDescent="0.3">
      <c r="A58" s="4"/>
      <c r="B58" s="36"/>
      <c r="C58" s="9" t="s">
        <v>12</v>
      </c>
      <c r="D58" s="10"/>
      <c r="E58" s="10"/>
      <c r="F58" s="10"/>
      <c r="G58" s="10"/>
      <c r="H58" s="1"/>
    </row>
    <row r="59" spans="1:8" ht="22.5" customHeight="1" thickBot="1" x14ac:dyDescent="0.3">
      <c r="A59" s="4"/>
      <c r="B59" s="36"/>
      <c r="C59" s="9" t="s">
        <v>27</v>
      </c>
      <c r="D59" s="10"/>
      <c r="E59" s="10"/>
      <c r="F59" s="10"/>
      <c r="G59" s="10"/>
      <c r="H59" s="1"/>
    </row>
    <row r="60" spans="1:8" ht="16.5" thickBot="1" x14ac:dyDescent="0.3">
      <c r="A60" s="4"/>
      <c r="B60" s="32" t="s">
        <v>5</v>
      </c>
      <c r="C60" s="33"/>
      <c r="D60" s="16">
        <f>SUM(D51:D59)</f>
        <v>9</v>
      </c>
      <c r="E60" s="16">
        <f>SUM(E51:E59)</f>
        <v>146</v>
      </c>
      <c r="F60" s="16"/>
      <c r="G60" s="16">
        <f>SUM(G51:G59)</f>
        <v>68</v>
      </c>
      <c r="H60" s="1"/>
    </row>
    <row r="61" spans="1:8" ht="15.75" thickBot="1" x14ac:dyDescent="0.3">
      <c r="A61" s="4"/>
      <c r="B61" s="37" t="s">
        <v>29</v>
      </c>
      <c r="C61" s="40"/>
      <c r="D61" s="40"/>
      <c r="E61" s="40"/>
      <c r="F61" s="40"/>
      <c r="G61" s="33"/>
      <c r="H61" s="1"/>
    </row>
    <row r="62" spans="1:8" ht="21.75" customHeight="1" thickBot="1" x14ac:dyDescent="0.3">
      <c r="A62" s="4"/>
      <c r="B62" s="8" t="s">
        <v>19</v>
      </c>
      <c r="C62" s="9"/>
      <c r="D62" s="10">
        <v>25</v>
      </c>
      <c r="E62" s="10">
        <v>419</v>
      </c>
      <c r="F62" s="10">
        <v>1</v>
      </c>
      <c r="G62" s="10">
        <v>25</v>
      </c>
      <c r="H62" s="1"/>
    </row>
    <row r="63" spans="1:8" ht="21.75" customHeight="1" thickBot="1" x14ac:dyDescent="0.3">
      <c r="A63" s="4"/>
      <c r="B63" s="32" t="s">
        <v>5</v>
      </c>
      <c r="C63" s="33"/>
      <c r="D63" s="16">
        <f>SUM(D62)</f>
        <v>25</v>
      </c>
      <c r="E63" s="16">
        <f>SUM(E62)</f>
        <v>419</v>
      </c>
      <c r="F63" s="16">
        <f>SUM(F62)</f>
        <v>1</v>
      </c>
      <c r="G63" s="16">
        <f>SUM(G62)</f>
        <v>25</v>
      </c>
      <c r="H63" s="1"/>
    </row>
    <row r="64" spans="1:8" ht="24" thickBot="1" x14ac:dyDescent="0.3">
      <c r="A64" s="4"/>
      <c r="B64" s="46" t="s">
        <v>14</v>
      </c>
      <c r="C64" s="47"/>
      <c r="D64" s="17">
        <f>SUM(D62,D60,D49,D38,D27,D16)</f>
        <v>68</v>
      </c>
      <c r="E64" s="17">
        <f>SUM(E62,E60,E49,E38,E27,E16)</f>
        <v>1118</v>
      </c>
      <c r="F64" s="17"/>
      <c r="G64" s="17">
        <f>SUM(G62,G60,G49,G38,G27,G16)</f>
        <v>426</v>
      </c>
      <c r="H64" s="1"/>
    </row>
    <row r="65" spans="1:8" ht="15.75" thickBot="1" x14ac:dyDescent="0.3">
      <c r="A65" s="4"/>
      <c r="B65" s="4"/>
      <c r="C65" s="4"/>
      <c r="D65" s="4"/>
      <c r="E65" s="4"/>
      <c r="F65" s="4"/>
      <c r="G65" s="4"/>
      <c r="H65" s="1"/>
    </row>
    <row r="66" spans="1:8" ht="26.25" thickBot="1" x14ac:dyDescent="0.3">
      <c r="A66" s="4"/>
      <c r="B66" s="18" t="s">
        <v>13</v>
      </c>
      <c r="C66" s="18" t="s">
        <v>10</v>
      </c>
      <c r="D66" s="19" t="s">
        <v>1</v>
      </c>
      <c r="E66" s="19" t="s">
        <v>2</v>
      </c>
      <c r="F66" s="34" t="s">
        <v>3</v>
      </c>
      <c r="G66" s="35"/>
      <c r="H66" s="1"/>
    </row>
    <row r="67" spans="1:8" ht="16.5" thickBot="1" x14ac:dyDescent="0.3">
      <c r="A67" s="4"/>
      <c r="B67" s="20" t="s">
        <v>17</v>
      </c>
      <c r="C67" s="9"/>
      <c r="D67" s="10">
        <f>SUM(D7,D18,D29,D40,D51,D62)</f>
        <v>40</v>
      </c>
      <c r="E67" s="10">
        <f>SUM(E7,E18,E29,E40,E51,E62)</f>
        <v>658</v>
      </c>
      <c r="F67" s="21"/>
      <c r="G67" s="22">
        <f>SUM(G62,G51,G40,G29,G18,G7)</f>
        <v>115</v>
      </c>
      <c r="H67" s="1"/>
    </row>
    <row r="68" spans="1:8" ht="16.5" customHeight="1" thickBot="1" x14ac:dyDescent="0.3">
      <c r="A68" s="4"/>
      <c r="B68" s="42" t="s">
        <v>18</v>
      </c>
      <c r="C68" s="11" t="s">
        <v>11</v>
      </c>
      <c r="D68" s="23">
        <v>12</v>
      </c>
      <c r="E68" s="23">
        <f>SUM(E8:E10,E19:E21,E30:E32,E41:E43,E52:E54)</f>
        <v>209</v>
      </c>
      <c r="F68" s="21"/>
      <c r="G68" s="22">
        <f>SUM(G52:G54,G41:G43,G30:G32,G19:G21,G8:G10)</f>
        <v>92</v>
      </c>
      <c r="H68" s="1"/>
    </row>
    <row r="69" spans="1:8" ht="16.5" thickBot="1" x14ac:dyDescent="0.3">
      <c r="A69" s="4"/>
      <c r="B69" s="43"/>
      <c r="C69" s="24" t="s">
        <v>16</v>
      </c>
      <c r="D69" s="25">
        <f>SUM(D11:D15,D22:D26,D33:D37,D44:D48,D55:D59)</f>
        <v>16</v>
      </c>
      <c r="E69" s="25">
        <f>SUM(E11:E15,E22:E26,E33:E37,E44:E48,E55:E59)</f>
        <v>251</v>
      </c>
      <c r="F69" s="21"/>
      <c r="G69" s="22">
        <f>SUM(G55:G59,G44:G48,G33:G37,G22:G26,G11:G15)</f>
        <v>219</v>
      </c>
      <c r="H69" s="1"/>
    </row>
    <row r="70" spans="1:8" ht="24" thickBot="1" x14ac:dyDescent="0.4">
      <c r="A70" s="4"/>
      <c r="B70" s="30" t="s">
        <v>14</v>
      </c>
      <c r="C70" s="31"/>
      <c r="D70" s="26">
        <f>SUM(D67:D69)</f>
        <v>68</v>
      </c>
      <c r="E70" s="26">
        <f>SUM(E67:E69)</f>
        <v>1118</v>
      </c>
      <c r="F70" s="27"/>
      <c r="G70" s="28">
        <f>SUM(G67:G69)</f>
        <v>426</v>
      </c>
      <c r="H70" s="1"/>
    </row>
    <row r="71" spans="1:8" ht="23.25" x14ac:dyDescent="0.35">
      <c r="B71" s="2"/>
      <c r="C71" s="2"/>
      <c r="D71" s="3"/>
      <c r="E71" s="3"/>
      <c r="F71" s="3"/>
      <c r="G71" s="3"/>
      <c r="H71" s="1"/>
    </row>
    <row r="72" spans="1:8" ht="23.25" x14ac:dyDescent="0.35">
      <c r="B72" s="2"/>
      <c r="C72" s="2"/>
      <c r="D72" s="3"/>
      <c r="E72" s="3"/>
      <c r="F72" s="3"/>
      <c r="G72" s="3"/>
      <c r="H72" s="1"/>
    </row>
    <row r="73" spans="1:8" x14ac:dyDescent="0.25">
      <c r="B73" s="4"/>
      <c r="C73" s="4"/>
      <c r="D73" s="4"/>
      <c r="E73" s="4"/>
      <c r="F73" s="4"/>
      <c r="G73" s="1"/>
      <c r="H73" s="1"/>
    </row>
    <row r="74" spans="1:8" ht="18.75" x14ac:dyDescent="0.25">
      <c r="B74" s="41" t="s">
        <v>28</v>
      </c>
      <c r="C74" s="41"/>
      <c r="D74" s="41"/>
      <c r="E74" s="41"/>
      <c r="F74" s="41"/>
      <c r="G74" s="1"/>
      <c r="H74" s="1"/>
    </row>
    <row r="75" spans="1:8" x14ac:dyDescent="0.25">
      <c r="B75" s="1"/>
      <c r="C75" s="1"/>
      <c r="D75" s="1"/>
      <c r="E75" s="1"/>
      <c r="F75" s="1"/>
      <c r="G75" s="1"/>
      <c r="H75" s="1"/>
    </row>
  </sheetData>
  <mergeCells count="23">
    <mergeCell ref="B74:F74"/>
    <mergeCell ref="B68:B69"/>
    <mergeCell ref="B3:G4"/>
    <mergeCell ref="B28:G28"/>
    <mergeCell ref="B60:C60"/>
    <mergeCell ref="B61:G61"/>
    <mergeCell ref="B64:C64"/>
    <mergeCell ref="B30:B37"/>
    <mergeCell ref="B41:B48"/>
    <mergeCell ref="B52:B59"/>
    <mergeCell ref="B49:C49"/>
    <mergeCell ref="B50:G50"/>
    <mergeCell ref="B38:C38"/>
    <mergeCell ref="B39:G39"/>
    <mergeCell ref="B6:G6"/>
    <mergeCell ref="B19:B26"/>
    <mergeCell ref="B17:G17"/>
    <mergeCell ref="B16:C16"/>
    <mergeCell ref="B70:C70"/>
    <mergeCell ref="B63:C63"/>
    <mergeCell ref="F66:G66"/>
    <mergeCell ref="B27:C27"/>
    <mergeCell ref="B8:B15"/>
  </mergeCells>
  <pageMargins left="0.11811023622047245" right="0.11811023622047245" top="0.55118110236220474" bottom="1.338582677165354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2018-11-22T06:38:50Z</cp:lastPrinted>
  <dcterms:created xsi:type="dcterms:W3CDTF">2014-10-03T06:22:28Z</dcterms:created>
  <dcterms:modified xsi:type="dcterms:W3CDTF">2018-11-27T10:45:31Z</dcterms:modified>
</cp:coreProperties>
</file>