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К\Desktop\"/>
    </mc:Choice>
  </mc:AlternateContent>
  <bookViews>
    <workbookView xWindow="240" yWindow="15" windowWidth="19935" windowHeight="813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</definedNames>
  <calcPr calcId="162913"/>
</workbook>
</file>

<file path=xl/calcChain.xml><?xml version="1.0" encoding="utf-8"?>
<calcChain xmlns="http://schemas.openxmlformats.org/spreadsheetml/2006/main">
  <c r="G60" i="1" l="1"/>
  <c r="G59" i="1"/>
  <c r="G58" i="1"/>
  <c r="E60" i="1"/>
  <c r="E59" i="1"/>
  <c r="E58" i="1"/>
  <c r="D60" i="1"/>
  <c r="D59" i="1"/>
  <c r="D58" i="1"/>
  <c r="G61" i="1" l="1"/>
  <c r="D61" i="1"/>
  <c r="E61" i="1"/>
  <c r="G54" i="1"/>
  <c r="E51" i="1"/>
  <c r="E54" i="1"/>
  <c r="D54" i="1"/>
  <c r="G29" i="1"/>
  <c r="E29" i="1"/>
  <c r="D29" i="1"/>
  <c r="G40" i="1"/>
  <c r="E40" i="1"/>
  <c r="D40" i="1"/>
  <c r="G51" i="1"/>
  <c r="D51" i="1"/>
  <c r="G26" i="1"/>
  <c r="E26" i="1"/>
  <c r="D26" i="1"/>
  <c r="D15" i="1"/>
  <c r="E15" i="1"/>
  <c r="G15" i="1"/>
  <c r="G55" i="1" l="1"/>
  <c r="E55" i="1"/>
  <c r="D55" i="1"/>
</calcChain>
</file>

<file path=xl/sharedStrings.xml><?xml version="1.0" encoding="utf-8"?>
<sst xmlns="http://schemas.openxmlformats.org/spreadsheetml/2006/main" count="73" uniqueCount="31">
  <si>
    <t>Этапы подготовки</t>
  </si>
  <si>
    <t>Количество групп</t>
  </si>
  <si>
    <t>Всего обучающихся</t>
  </si>
  <si>
    <t>Всего часов</t>
  </si>
  <si>
    <t>Легкая атлетика</t>
  </si>
  <si>
    <t>Итого:</t>
  </si>
  <si>
    <t>Волейбол</t>
  </si>
  <si>
    <t>Футбол</t>
  </si>
  <si>
    <t>Тайский бокс</t>
  </si>
  <si>
    <t>Баскетбол</t>
  </si>
  <si>
    <t>Этапы  подготовки</t>
  </si>
  <si>
    <t>Этап начальной подготовки</t>
  </si>
  <si>
    <t>Тренировочный этап 4 года</t>
  </si>
  <si>
    <t>Программа</t>
  </si>
  <si>
    <t>ИТОГО:</t>
  </si>
  <si>
    <t>Количество часов в группе</t>
  </si>
  <si>
    <t xml:space="preserve">Этап тренировочный </t>
  </si>
  <si>
    <t>Общеразвивающая</t>
  </si>
  <si>
    <t>Предпрофессиональная</t>
  </si>
  <si>
    <t xml:space="preserve">Общеразвивающая </t>
  </si>
  <si>
    <t xml:space="preserve">Предпрофессиональная </t>
  </si>
  <si>
    <t>Тренировочный этап 2 года</t>
  </si>
  <si>
    <t>Тренировочный этап  1 года</t>
  </si>
  <si>
    <t>Этап начальной подготовки 3 года</t>
  </si>
  <si>
    <t>Этап начальной подготовки 2 года</t>
  </si>
  <si>
    <t>Этап начальной подготовки 1 года</t>
  </si>
  <si>
    <t>Тренировочный этап 3 года</t>
  </si>
  <si>
    <t>Тренировочный этап 5 года</t>
  </si>
  <si>
    <t>"От ГТО к олимпийским медалям", "Познай себя"</t>
  </si>
  <si>
    <t xml:space="preserve">КОМПЛЕКТОВАНИЕ
учебно-тренировочных и спортивно-оздоровитеьных групп по учебному плану 
муниципального бюджетного учреждения дополнительного образования   
«Детско-юношеская спортивная школа»
на 2019-2020 учебный год
</t>
  </si>
  <si>
    <t>Директор                                             О.Г. Стебнева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</si>
</sst>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8"/>
      <color rgb="FFFF0000"/>
      <name val="Calibri"/>
      <family val="2"/>
      <charset val="204"/>
      <scheme val="minor"/>
    </font>
    <font>
      <b/>
      <sz val="18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3" fillId="0" borderId="0" xfId="0" applyFont="1" applyBorder="1" applyAlignment="1"/>
    <xf numFmtId="0" fontId="4" fillId="0" borderId="0" xfId="0" applyFont="1" applyBorder="1" applyAlignment="1">
      <alignment horizontal="center"/>
    </xf>
    <xf numFmtId="0" fontId="0" fillId="0" borderId="0" xfId="0" applyFont="1"/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9" fillId="0" borderId="0" xfId="0" applyFont="1" applyAlignment="1"/>
    <xf numFmtId="0" fontId="9" fillId="0" borderId="9" xfId="0" applyFont="1" applyBorder="1" applyAlignment="1"/>
    <xf numFmtId="0" fontId="7" fillId="0" borderId="6" xfId="0" applyFont="1" applyBorder="1" applyAlignment="1">
      <alignment horizontal="center" vertical="top" wrapText="1"/>
    </xf>
    <xf numFmtId="0" fontId="0" fillId="0" borderId="7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2" xfId="0" applyFont="1" applyBorder="1" applyAlignment="1">
      <alignment vertical="top" wrapText="1"/>
    </xf>
    <xf numFmtId="0" fontId="5" fillId="0" borderId="1" xfId="0" applyFont="1" applyBorder="1" applyAlignment="1">
      <alignment horizontal="left" vertical="center" wrapText="1"/>
    </xf>
    <xf numFmtId="0" fontId="0" fillId="0" borderId="7" xfId="0" applyFont="1" applyBorder="1" applyAlignment="1"/>
    <xf numFmtId="0" fontId="0" fillId="0" borderId="2" xfId="0" applyFont="1" applyBorder="1" applyAlignment="1"/>
    <xf numFmtId="0" fontId="10" fillId="0" borderId="6" xfId="0" applyFont="1" applyBorder="1" applyAlignment="1"/>
    <xf numFmtId="0" fontId="10" fillId="0" borderId="2" xfId="0" applyFont="1" applyBorder="1" applyAlignment="1"/>
    <xf numFmtId="0" fontId="8" fillId="0" borderId="6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6"/>
  <sheetViews>
    <sheetView tabSelected="1" topLeftCell="A55" zoomScaleNormal="100" workbookViewId="0">
      <selection activeCell="L35" sqref="L35"/>
    </sheetView>
  </sheetViews>
  <sheetFormatPr defaultRowHeight="15" x14ac:dyDescent="0.25"/>
  <cols>
    <col min="2" max="2" width="24.42578125" customWidth="1"/>
    <col min="3" max="3" width="36" customWidth="1"/>
    <col min="4" max="4" width="13.28515625" customWidth="1"/>
    <col min="5" max="5" width="16.5703125" customWidth="1"/>
    <col min="6" max="6" width="13.7109375" customWidth="1"/>
    <col min="7" max="7" width="11.5703125" customWidth="1"/>
  </cols>
  <sheetData>
    <row r="2" spans="1:8" ht="15" customHeight="1" x14ac:dyDescent="0.25">
      <c r="B2" s="30" t="s">
        <v>29</v>
      </c>
      <c r="C2" s="31"/>
      <c r="D2" s="31"/>
      <c r="E2" s="31"/>
      <c r="F2" s="31"/>
      <c r="G2" s="31"/>
      <c r="H2" s="4"/>
    </row>
    <row r="3" spans="1:8" ht="76.5" customHeight="1" thickBot="1" x14ac:dyDescent="0.3">
      <c r="B3" s="32"/>
      <c r="C3" s="32"/>
      <c r="D3" s="32"/>
      <c r="E3" s="32"/>
      <c r="F3" s="32"/>
      <c r="G3" s="32"/>
      <c r="H3" s="4"/>
    </row>
    <row r="4" spans="1:8" ht="60.75" customHeight="1" thickBot="1" x14ac:dyDescent="0.3">
      <c r="A4" s="4"/>
      <c r="B4" s="22" t="s">
        <v>13</v>
      </c>
      <c r="C4" s="22" t="s">
        <v>0</v>
      </c>
      <c r="D4" s="12" t="s">
        <v>1</v>
      </c>
      <c r="E4" s="12" t="s">
        <v>2</v>
      </c>
      <c r="F4" s="12" t="s">
        <v>15</v>
      </c>
      <c r="G4" s="12" t="s">
        <v>3</v>
      </c>
      <c r="H4" s="1"/>
    </row>
    <row r="5" spans="1:8" ht="15.75" thickBot="1" x14ac:dyDescent="0.3">
      <c r="A5" s="4"/>
      <c r="B5" s="33" t="s">
        <v>4</v>
      </c>
      <c r="C5" s="40"/>
      <c r="D5" s="40"/>
      <c r="E5" s="40"/>
      <c r="F5" s="40"/>
      <c r="G5" s="41"/>
      <c r="H5" s="1"/>
    </row>
    <row r="6" spans="1:8" ht="23.25" customHeight="1" thickBot="1" x14ac:dyDescent="0.3">
      <c r="A6" s="4"/>
      <c r="B6" s="5" t="s">
        <v>19</v>
      </c>
      <c r="C6" s="6"/>
      <c r="D6" s="7">
        <v>3</v>
      </c>
      <c r="E6" s="7">
        <v>47</v>
      </c>
      <c r="F6" s="7">
        <v>6</v>
      </c>
      <c r="G6" s="7">
        <v>18</v>
      </c>
      <c r="H6" s="1"/>
    </row>
    <row r="7" spans="1:8" ht="22.5" customHeight="1" thickBot="1" x14ac:dyDescent="0.3">
      <c r="A7" s="4"/>
      <c r="B7" s="39" t="s">
        <v>18</v>
      </c>
      <c r="C7" s="8" t="s">
        <v>25</v>
      </c>
      <c r="D7" s="9">
        <v>4</v>
      </c>
      <c r="E7" s="9">
        <v>61</v>
      </c>
      <c r="F7" s="9">
        <v>6</v>
      </c>
      <c r="G7" s="9">
        <v>24</v>
      </c>
      <c r="H7" s="1"/>
    </row>
    <row r="8" spans="1:8" ht="22.5" customHeight="1" thickBot="1" x14ac:dyDescent="0.3">
      <c r="A8" s="4"/>
      <c r="B8" s="39"/>
      <c r="C8" s="10" t="s">
        <v>24</v>
      </c>
      <c r="D8" s="11">
        <v>1</v>
      </c>
      <c r="E8" s="11">
        <v>13</v>
      </c>
      <c r="F8" s="11">
        <v>8</v>
      </c>
      <c r="G8" s="11">
        <v>8</v>
      </c>
      <c r="H8" s="1"/>
    </row>
    <row r="9" spans="1:8" ht="22.5" customHeight="1" thickBot="1" x14ac:dyDescent="0.3">
      <c r="A9" s="4"/>
      <c r="B9" s="39"/>
      <c r="C9" s="10" t="s">
        <v>23</v>
      </c>
      <c r="D9" s="12">
        <v>2</v>
      </c>
      <c r="E9" s="12">
        <v>32</v>
      </c>
      <c r="F9" s="12">
        <v>8</v>
      </c>
      <c r="G9" s="12">
        <v>16</v>
      </c>
      <c r="H9" s="1"/>
    </row>
    <row r="10" spans="1:8" ht="22.5" customHeight="1" thickBot="1" x14ac:dyDescent="0.3">
      <c r="A10" s="4"/>
      <c r="B10" s="39"/>
      <c r="C10" s="6" t="s">
        <v>22</v>
      </c>
      <c r="D10" s="7">
        <v>2</v>
      </c>
      <c r="E10" s="7">
        <v>35</v>
      </c>
      <c r="F10" s="7">
        <v>12</v>
      </c>
      <c r="G10" s="7">
        <v>24</v>
      </c>
      <c r="H10" s="1"/>
    </row>
    <row r="11" spans="1:8" ht="22.5" customHeight="1" thickBot="1" x14ac:dyDescent="0.3">
      <c r="A11" s="4"/>
      <c r="B11" s="39"/>
      <c r="C11" s="6" t="s">
        <v>21</v>
      </c>
      <c r="D11" s="7">
        <v>1</v>
      </c>
      <c r="E11" s="7">
        <v>13</v>
      </c>
      <c r="F11" s="7">
        <v>12</v>
      </c>
      <c r="G11" s="7">
        <v>12</v>
      </c>
      <c r="H11" s="1"/>
    </row>
    <row r="12" spans="1:8" ht="22.5" customHeight="1" thickBot="1" x14ac:dyDescent="0.3">
      <c r="A12" s="4"/>
      <c r="B12" s="39"/>
      <c r="C12" s="6" t="s">
        <v>26</v>
      </c>
      <c r="D12" s="7">
        <v>2</v>
      </c>
      <c r="E12" s="7">
        <v>34</v>
      </c>
      <c r="F12" s="7">
        <v>15</v>
      </c>
      <c r="G12" s="7">
        <v>30</v>
      </c>
      <c r="H12" s="1"/>
    </row>
    <row r="13" spans="1:8" ht="21" customHeight="1" thickBot="1" x14ac:dyDescent="0.3">
      <c r="A13" s="4"/>
      <c r="B13" s="39"/>
      <c r="C13" s="6" t="s">
        <v>12</v>
      </c>
      <c r="D13" s="7">
        <v>1</v>
      </c>
      <c r="E13" s="7">
        <v>13</v>
      </c>
      <c r="F13" s="7">
        <v>15</v>
      </c>
      <c r="G13" s="7">
        <v>15</v>
      </c>
      <c r="H13" s="1"/>
    </row>
    <row r="14" spans="1:8" ht="22.5" customHeight="1" thickBot="1" x14ac:dyDescent="0.3">
      <c r="A14" s="4"/>
      <c r="B14" s="39"/>
      <c r="C14" s="6" t="s">
        <v>27</v>
      </c>
      <c r="D14" s="7"/>
      <c r="E14" s="7"/>
      <c r="F14" s="7"/>
      <c r="G14" s="7"/>
      <c r="H14" s="1"/>
    </row>
    <row r="15" spans="1:8" ht="16.5" thickBot="1" x14ac:dyDescent="0.3">
      <c r="A15" s="4"/>
      <c r="B15" s="36" t="s">
        <v>5</v>
      </c>
      <c r="C15" s="35"/>
      <c r="D15" s="13">
        <f>SUM(D6:D14)</f>
        <v>16</v>
      </c>
      <c r="E15" s="13">
        <f>SUM(E6:E14)</f>
        <v>248</v>
      </c>
      <c r="F15" s="13"/>
      <c r="G15" s="13">
        <f>SUM(G6:G14)</f>
        <v>147</v>
      </c>
      <c r="H15" s="1"/>
    </row>
    <row r="16" spans="1:8" ht="15.75" thickBot="1" x14ac:dyDescent="0.3">
      <c r="A16" s="4"/>
      <c r="B16" s="33" t="s">
        <v>6</v>
      </c>
      <c r="C16" s="34"/>
      <c r="D16" s="34"/>
      <c r="E16" s="34"/>
      <c r="F16" s="34"/>
      <c r="G16" s="35"/>
      <c r="H16" s="1"/>
    </row>
    <row r="17" spans="1:8" ht="23.25" customHeight="1" thickBot="1" x14ac:dyDescent="0.3">
      <c r="A17" s="4"/>
      <c r="B17" s="5" t="s">
        <v>19</v>
      </c>
      <c r="C17" s="6"/>
      <c r="D17" s="7">
        <v>4</v>
      </c>
      <c r="E17" s="7">
        <v>72</v>
      </c>
      <c r="F17" s="7">
        <v>6</v>
      </c>
      <c r="G17" s="7">
        <v>24</v>
      </c>
      <c r="H17" s="1"/>
    </row>
    <row r="18" spans="1:8" ht="22.5" customHeight="1" thickBot="1" x14ac:dyDescent="0.3">
      <c r="A18" s="4"/>
      <c r="B18" s="39" t="s">
        <v>20</v>
      </c>
      <c r="C18" s="8" t="s">
        <v>25</v>
      </c>
      <c r="D18" s="7">
        <v>2</v>
      </c>
      <c r="E18" s="7">
        <v>29</v>
      </c>
      <c r="F18" s="7">
        <v>6</v>
      </c>
      <c r="G18" s="7">
        <v>12</v>
      </c>
      <c r="H18" s="1"/>
    </row>
    <row r="19" spans="1:8" ht="22.5" customHeight="1" thickBot="1" x14ac:dyDescent="0.3">
      <c r="A19" s="4"/>
      <c r="B19" s="39"/>
      <c r="C19" s="10" t="s">
        <v>24</v>
      </c>
      <c r="D19" s="9">
        <v>2</v>
      </c>
      <c r="E19" s="9">
        <v>36</v>
      </c>
      <c r="F19" s="9">
        <v>8</v>
      </c>
      <c r="G19" s="9">
        <v>16</v>
      </c>
      <c r="H19" s="1"/>
    </row>
    <row r="20" spans="1:8" ht="22.5" customHeight="1" thickBot="1" x14ac:dyDescent="0.3">
      <c r="A20" s="4"/>
      <c r="B20" s="39"/>
      <c r="C20" s="10" t="s">
        <v>23</v>
      </c>
      <c r="D20" s="12"/>
      <c r="E20" s="12"/>
      <c r="F20" s="12"/>
      <c r="G20" s="12"/>
      <c r="H20" s="1"/>
    </row>
    <row r="21" spans="1:8" ht="22.5" customHeight="1" thickBot="1" x14ac:dyDescent="0.3">
      <c r="A21" s="4"/>
      <c r="B21" s="39"/>
      <c r="C21" s="6" t="s">
        <v>22</v>
      </c>
      <c r="D21" s="7">
        <v>3</v>
      </c>
      <c r="E21" s="7">
        <v>57</v>
      </c>
      <c r="F21" s="7">
        <v>12</v>
      </c>
      <c r="G21" s="7">
        <v>36</v>
      </c>
      <c r="H21" s="1"/>
    </row>
    <row r="22" spans="1:8" ht="22.5" customHeight="1" thickBot="1" x14ac:dyDescent="0.3">
      <c r="A22" s="4"/>
      <c r="B22" s="39"/>
      <c r="C22" s="6" t="s">
        <v>21</v>
      </c>
      <c r="D22" s="7"/>
      <c r="E22" s="7"/>
      <c r="F22" s="7"/>
      <c r="G22" s="7"/>
      <c r="H22" s="1"/>
    </row>
    <row r="23" spans="1:8" ht="22.5" customHeight="1" thickBot="1" x14ac:dyDescent="0.3">
      <c r="A23" s="4"/>
      <c r="B23" s="39"/>
      <c r="C23" s="6" t="s">
        <v>26</v>
      </c>
      <c r="D23" s="7">
        <v>2</v>
      </c>
      <c r="E23" s="7">
        <v>34</v>
      </c>
      <c r="F23" s="7">
        <v>15</v>
      </c>
      <c r="G23" s="7">
        <v>30</v>
      </c>
      <c r="H23" s="1"/>
    </row>
    <row r="24" spans="1:8" ht="22.5" customHeight="1" thickBot="1" x14ac:dyDescent="0.3">
      <c r="A24" s="4"/>
      <c r="B24" s="39"/>
      <c r="C24" s="6" t="s">
        <v>12</v>
      </c>
      <c r="D24" s="7">
        <v>2</v>
      </c>
      <c r="E24" s="7">
        <v>33</v>
      </c>
      <c r="F24" s="7">
        <v>15</v>
      </c>
      <c r="G24" s="7">
        <v>30</v>
      </c>
      <c r="H24" s="1"/>
    </row>
    <row r="25" spans="1:8" ht="22.5" customHeight="1" thickBot="1" x14ac:dyDescent="0.3">
      <c r="A25" s="4"/>
      <c r="B25" s="39"/>
      <c r="C25" s="6" t="s">
        <v>27</v>
      </c>
      <c r="D25" s="7"/>
      <c r="E25" s="7"/>
      <c r="F25" s="7"/>
      <c r="G25" s="7"/>
      <c r="H25" s="1"/>
    </row>
    <row r="26" spans="1:8" ht="16.5" thickBot="1" x14ac:dyDescent="0.3">
      <c r="A26" s="4"/>
      <c r="B26" s="36" t="s">
        <v>5</v>
      </c>
      <c r="C26" s="35"/>
      <c r="D26" s="13">
        <f>SUM(D17:D25)</f>
        <v>15</v>
      </c>
      <c r="E26" s="13">
        <f>SUM(E17:E25)</f>
        <v>261</v>
      </c>
      <c r="F26" s="13"/>
      <c r="G26" s="13">
        <f>SUM(G17:G25)</f>
        <v>148</v>
      </c>
      <c r="H26" s="1"/>
    </row>
    <row r="27" spans="1:8" ht="15.75" thickBot="1" x14ac:dyDescent="0.3">
      <c r="A27" s="4"/>
      <c r="B27" s="33" t="s">
        <v>7</v>
      </c>
      <c r="C27" s="34"/>
      <c r="D27" s="34"/>
      <c r="E27" s="34"/>
      <c r="F27" s="34"/>
      <c r="G27" s="35"/>
      <c r="H27" s="1"/>
    </row>
    <row r="28" spans="1:8" ht="18.75" customHeight="1" thickBot="1" x14ac:dyDescent="0.3">
      <c r="A28" s="4"/>
      <c r="B28" s="5" t="s">
        <v>19</v>
      </c>
      <c r="C28" s="6"/>
      <c r="D28" s="7">
        <v>1</v>
      </c>
      <c r="E28" s="7">
        <v>16</v>
      </c>
      <c r="F28" s="7">
        <v>6</v>
      </c>
      <c r="G28" s="7">
        <v>6</v>
      </c>
      <c r="H28" s="1"/>
    </row>
    <row r="29" spans="1:8" ht="16.5" thickBot="1" x14ac:dyDescent="0.3">
      <c r="A29" s="4"/>
      <c r="B29" s="36" t="s">
        <v>5</v>
      </c>
      <c r="C29" s="35"/>
      <c r="D29" s="13">
        <f>SUM(D28:D28)</f>
        <v>1</v>
      </c>
      <c r="E29" s="13">
        <f>SUM(E28:E28)</f>
        <v>16</v>
      </c>
      <c r="F29" s="13"/>
      <c r="G29" s="13">
        <f>SUM(G28:G28)</f>
        <v>6</v>
      </c>
      <c r="H29" s="1"/>
    </row>
    <row r="30" spans="1:8" ht="15.75" thickBot="1" x14ac:dyDescent="0.3">
      <c r="A30" s="4"/>
      <c r="B30" s="33" t="s">
        <v>8</v>
      </c>
      <c r="C30" s="34"/>
      <c r="D30" s="34"/>
      <c r="E30" s="34"/>
      <c r="F30" s="34"/>
      <c r="G30" s="35"/>
      <c r="H30" s="1"/>
    </row>
    <row r="31" spans="1:8" ht="24.75" customHeight="1" thickBot="1" x14ac:dyDescent="0.3">
      <c r="A31" s="4"/>
      <c r="B31" s="5" t="s">
        <v>19</v>
      </c>
      <c r="C31" s="6"/>
      <c r="D31" s="7">
        <v>2</v>
      </c>
      <c r="E31" s="7">
        <v>28</v>
      </c>
      <c r="F31" s="7">
        <v>6</v>
      </c>
      <c r="G31" s="7">
        <v>12</v>
      </c>
      <c r="H31" s="1"/>
    </row>
    <row r="32" spans="1:8" ht="22.5" customHeight="1" thickBot="1" x14ac:dyDescent="0.3">
      <c r="A32" s="4"/>
      <c r="B32" s="39" t="s">
        <v>20</v>
      </c>
      <c r="C32" s="8" t="s">
        <v>25</v>
      </c>
      <c r="D32" s="7">
        <v>1</v>
      </c>
      <c r="E32" s="7">
        <v>15</v>
      </c>
      <c r="F32" s="7">
        <v>6</v>
      </c>
      <c r="G32" s="7">
        <v>6</v>
      </c>
      <c r="H32" s="1"/>
    </row>
    <row r="33" spans="1:8" ht="22.5" customHeight="1" thickBot="1" x14ac:dyDescent="0.3">
      <c r="A33" s="4"/>
      <c r="B33" s="39"/>
      <c r="C33" s="10" t="s">
        <v>24</v>
      </c>
      <c r="D33" s="9"/>
      <c r="E33" s="9"/>
      <c r="F33" s="9"/>
      <c r="G33" s="9"/>
      <c r="H33" s="1"/>
    </row>
    <row r="34" spans="1:8" ht="22.5" customHeight="1" thickBot="1" x14ac:dyDescent="0.3">
      <c r="A34" s="4"/>
      <c r="B34" s="39"/>
      <c r="C34" s="10" t="s">
        <v>23</v>
      </c>
      <c r="D34" s="11">
        <v>1</v>
      </c>
      <c r="E34" s="11">
        <v>16</v>
      </c>
      <c r="F34" s="11">
        <v>8</v>
      </c>
      <c r="G34" s="11">
        <v>8</v>
      </c>
      <c r="H34" s="1"/>
    </row>
    <row r="35" spans="1:8" ht="22.5" customHeight="1" thickBot="1" x14ac:dyDescent="0.3">
      <c r="A35" s="4"/>
      <c r="B35" s="39"/>
      <c r="C35" s="6" t="s">
        <v>22</v>
      </c>
      <c r="D35" s="11"/>
      <c r="E35" s="11"/>
      <c r="F35" s="11"/>
      <c r="G35" s="11"/>
      <c r="H35" s="1"/>
    </row>
    <row r="36" spans="1:8" ht="22.5" customHeight="1" thickBot="1" x14ac:dyDescent="0.3">
      <c r="A36" s="4"/>
      <c r="B36" s="39"/>
      <c r="C36" s="6" t="s">
        <v>21</v>
      </c>
      <c r="D36" s="11">
        <v>1</v>
      </c>
      <c r="E36" s="11">
        <v>10</v>
      </c>
      <c r="F36" s="11">
        <v>12</v>
      </c>
      <c r="G36" s="11">
        <v>12</v>
      </c>
      <c r="H36" s="1"/>
    </row>
    <row r="37" spans="1:8" ht="22.5" customHeight="1" thickBot="1" x14ac:dyDescent="0.3">
      <c r="A37" s="4"/>
      <c r="B37" s="39"/>
      <c r="C37" s="6" t="s">
        <v>26</v>
      </c>
      <c r="D37" s="12">
        <v>1</v>
      </c>
      <c r="E37" s="12">
        <v>8</v>
      </c>
      <c r="F37" s="12">
        <v>15</v>
      </c>
      <c r="G37" s="12">
        <v>15</v>
      </c>
      <c r="H37" s="1"/>
    </row>
    <row r="38" spans="1:8" ht="22.5" customHeight="1" thickBot="1" x14ac:dyDescent="0.3">
      <c r="A38" s="4"/>
      <c r="B38" s="39"/>
      <c r="C38" s="6" t="s">
        <v>12</v>
      </c>
      <c r="D38" s="7"/>
      <c r="E38" s="7"/>
      <c r="F38" s="7"/>
      <c r="G38" s="7"/>
      <c r="H38" s="1"/>
    </row>
    <row r="39" spans="1:8" ht="22.5" customHeight="1" thickBot="1" x14ac:dyDescent="0.3">
      <c r="A39" s="4"/>
      <c r="B39" s="39"/>
      <c r="C39" s="6" t="s">
        <v>27</v>
      </c>
      <c r="D39" s="7"/>
      <c r="E39" s="7"/>
      <c r="F39" s="7"/>
      <c r="G39" s="7"/>
      <c r="H39" s="1"/>
    </row>
    <row r="40" spans="1:8" ht="16.5" thickBot="1" x14ac:dyDescent="0.3">
      <c r="A40" s="4"/>
      <c r="B40" s="36" t="s">
        <v>5</v>
      </c>
      <c r="C40" s="35"/>
      <c r="D40" s="13">
        <f>SUM(D31:D39)</f>
        <v>6</v>
      </c>
      <c r="E40" s="13">
        <f>SUM(E31:E39)</f>
        <v>77</v>
      </c>
      <c r="F40" s="13"/>
      <c r="G40" s="13">
        <f>SUM(G31:G39)</f>
        <v>53</v>
      </c>
      <c r="H40" s="1"/>
    </row>
    <row r="41" spans="1:8" ht="15.75" thickBot="1" x14ac:dyDescent="0.3">
      <c r="A41" s="4"/>
      <c r="B41" s="33" t="s">
        <v>9</v>
      </c>
      <c r="C41" s="34"/>
      <c r="D41" s="34"/>
      <c r="E41" s="34"/>
      <c r="F41" s="34"/>
      <c r="G41" s="35"/>
      <c r="H41" s="1"/>
    </row>
    <row r="42" spans="1:8" ht="24.75" customHeight="1" thickBot="1" x14ac:dyDescent="0.3">
      <c r="A42" s="4"/>
      <c r="B42" s="5" t="s">
        <v>19</v>
      </c>
      <c r="C42" s="6"/>
      <c r="D42" s="7">
        <v>3</v>
      </c>
      <c r="E42" s="7">
        <v>45</v>
      </c>
      <c r="F42" s="7">
        <v>6</v>
      </c>
      <c r="G42" s="7">
        <v>18</v>
      </c>
      <c r="H42" s="1"/>
    </row>
    <row r="43" spans="1:8" ht="23.25" customHeight="1" thickBot="1" x14ac:dyDescent="0.3">
      <c r="A43" s="4"/>
      <c r="B43" s="39" t="s">
        <v>20</v>
      </c>
      <c r="C43" s="8" t="s">
        <v>25</v>
      </c>
      <c r="D43" s="7">
        <v>3</v>
      </c>
      <c r="E43" s="7">
        <v>54</v>
      </c>
      <c r="F43" s="7">
        <v>6</v>
      </c>
      <c r="G43" s="7">
        <v>18</v>
      </c>
      <c r="H43" s="1"/>
    </row>
    <row r="44" spans="1:8" ht="21.75" customHeight="1" thickBot="1" x14ac:dyDescent="0.3">
      <c r="A44" s="4"/>
      <c r="B44" s="39"/>
      <c r="C44" s="10" t="s">
        <v>24</v>
      </c>
      <c r="D44" s="9"/>
      <c r="E44" s="9"/>
      <c r="F44" s="9"/>
      <c r="G44" s="9"/>
      <c r="H44" s="1"/>
    </row>
    <row r="45" spans="1:8" ht="22.5" customHeight="1" thickBot="1" x14ac:dyDescent="0.3">
      <c r="A45" s="4"/>
      <c r="B45" s="39"/>
      <c r="C45" s="10" t="s">
        <v>23</v>
      </c>
      <c r="D45" s="12">
        <v>1</v>
      </c>
      <c r="E45" s="12">
        <v>15</v>
      </c>
      <c r="F45" s="12">
        <v>8</v>
      </c>
      <c r="G45" s="12">
        <v>8</v>
      </c>
      <c r="H45" s="1"/>
    </row>
    <row r="46" spans="1:8" ht="22.5" customHeight="1" thickBot="1" x14ac:dyDescent="0.3">
      <c r="A46" s="4"/>
      <c r="B46" s="39"/>
      <c r="C46" s="6" t="s">
        <v>22</v>
      </c>
      <c r="D46" s="7">
        <v>1</v>
      </c>
      <c r="E46" s="7">
        <v>20</v>
      </c>
      <c r="F46" s="7">
        <v>12</v>
      </c>
      <c r="G46" s="7">
        <v>12</v>
      </c>
      <c r="H46" s="1"/>
    </row>
    <row r="47" spans="1:8" ht="22.5" customHeight="1" thickBot="1" x14ac:dyDescent="0.3">
      <c r="A47" s="4"/>
      <c r="B47" s="39"/>
      <c r="C47" s="6" t="s">
        <v>21</v>
      </c>
      <c r="D47" s="7">
        <v>1</v>
      </c>
      <c r="E47" s="7">
        <v>14</v>
      </c>
      <c r="F47" s="7">
        <v>12</v>
      </c>
      <c r="G47" s="7">
        <v>12</v>
      </c>
      <c r="H47" s="1"/>
    </row>
    <row r="48" spans="1:8" ht="22.5" customHeight="1" thickBot="1" x14ac:dyDescent="0.3">
      <c r="A48" s="4"/>
      <c r="B48" s="39"/>
      <c r="C48" s="6" t="s">
        <v>26</v>
      </c>
      <c r="D48" s="7"/>
      <c r="E48" s="7"/>
      <c r="F48" s="7"/>
      <c r="G48" s="7"/>
      <c r="H48" s="1"/>
    </row>
    <row r="49" spans="1:8" ht="21.75" customHeight="1" thickBot="1" x14ac:dyDescent="0.3">
      <c r="A49" s="4"/>
      <c r="B49" s="39"/>
      <c r="C49" s="6" t="s">
        <v>12</v>
      </c>
      <c r="D49" s="7">
        <v>1</v>
      </c>
      <c r="E49" s="7">
        <v>14</v>
      </c>
      <c r="F49" s="7">
        <v>15</v>
      </c>
      <c r="G49" s="7">
        <v>15</v>
      </c>
      <c r="H49" s="1"/>
    </row>
    <row r="50" spans="1:8" ht="22.5" customHeight="1" thickBot="1" x14ac:dyDescent="0.3">
      <c r="A50" s="4"/>
      <c r="B50" s="39"/>
      <c r="C50" s="6" t="s">
        <v>27</v>
      </c>
      <c r="D50" s="7"/>
      <c r="E50" s="7"/>
      <c r="F50" s="7"/>
      <c r="G50" s="7"/>
      <c r="H50" s="1"/>
    </row>
    <row r="51" spans="1:8" ht="16.5" thickBot="1" x14ac:dyDescent="0.3">
      <c r="A51" s="4"/>
      <c r="B51" s="36" t="s">
        <v>5</v>
      </c>
      <c r="C51" s="35"/>
      <c r="D51" s="13">
        <f>SUM(D42:D50)</f>
        <v>10</v>
      </c>
      <c r="E51" s="13">
        <f>SUM(E42:E50)</f>
        <v>162</v>
      </c>
      <c r="F51" s="13"/>
      <c r="G51" s="13">
        <f>SUM(G42:G50)</f>
        <v>83</v>
      </c>
      <c r="H51" s="1"/>
    </row>
    <row r="52" spans="1:8" ht="15.75" thickBot="1" x14ac:dyDescent="0.3">
      <c r="A52" s="4"/>
      <c r="B52" s="33" t="s">
        <v>28</v>
      </c>
      <c r="C52" s="34"/>
      <c r="D52" s="34"/>
      <c r="E52" s="34"/>
      <c r="F52" s="34"/>
      <c r="G52" s="35"/>
      <c r="H52" s="1"/>
    </row>
    <row r="53" spans="1:8" ht="21.75" customHeight="1" thickBot="1" x14ac:dyDescent="0.3">
      <c r="A53" s="4"/>
      <c r="B53" s="5" t="s">
        <v>19</v>
      </c>
      <c r="C53" s="6"/>
      <c r="D53" s="7">
        <v>19</v>
      </c>
      <c r="E53" s="7">
        <v>354</v>
      </c>
      <c r="F53" s="7">
        <v>1</v>
      </c>
      <c r="G53" s="7">
        <v>19</v>
      </c>
      <c r="H53" s="1"/>
    </row>
    <row r="54" spans="1:8" ht="21.75" customHeight="1" thickBot="1" x14ac:dyDescent="0.3">
      <c r="A54" s="4"/>
      <c r="B54" s="36" t="s">
        <v>5</v>
      </c>
      <c r="C54" s="35"/>
      <c r="D54" s="13">
        <f>SUM(D53)</f>
        <v>19</v>
      </c>
      <c r="E54" s="13">
        <f>SUM(E53)</f>
        <v>354</v>
      </c>
      <c r="F54" s="13"/>
      <c r="G54" s="13">
        <f>SUM(G53)</f>
        <v>19</v>
      </c>
      <c r="H54" s="1"/>
    </row>
    <row r="55" spans="1:8" ht="19.5" thickBot="1" x14ac:dyDescent="0.3">
      <c r="A55" s="4"/>
      <c r="B55" s="37" t="s">
        <v>14</v>
      </c>
      <c r="C55" s="38"/>
      <c r="D55" s="23">
        <f>SUM(D53,D51,D40,D29,D26,D15)</f>
        <v>67</v>
      </c>
      <c r="E55" s="23">
        <f>SUM(E53,E51,E40,E29,E26,E15)</f>
        <v>1118</v>
      </c>
      <c r="F55" s="23"/>
      <c r="G55" s="23">
        <f>SUM(G53,G51,G40,G29,G26,G15)</f>
        <v>456</v>
      </c>
      <c r="H55" s="1"/>
    </row>
    <row r="56" spans="1:8" ht="15.75" thickBot="1" x14ac:dyDescent="0.3">
      <c r="A56" s="4"/>
      <c r="B56" s="4"/>
      <c r="C56" s="4"/>
      <c r="D56" s="4"/>
      <c r="E56" s="4"/>
      <c r="F56" s="4"/>
      <c r="G56" s="4"/>
      <c r="H56" s="1"/>
    </row>
    <row r="57" spans="1:8" ht="26.25" thickBot="1" x14ac:dyDescent="0.3">
      <c r="A57" s="4"/>
      <c r="B57" s="14" t="s">
        <v>13</v>
      </c>
      <c r="C57" s="14" t="s">
        <v>10</v>
      </c>
      <c r="D57" s="15" t="s">
        <v>1</v>
      </c>
      <c r="E57" s="15" t="s">
        <v>2</v>
      </c>
      <c r="F57" s="44" t="s">
        <v>3</v>
      </c>
      <c r="G57" s="45"/>
      <c r="H57" s="1"/>
    </row>
    <row r="58" spans="1:8" ht="16.5" thickBot="1" x14ac:dyDescent="0.3">
      <c r="A58" s="4"/>
      <c r="B58" s="16" t="s">
        <v>17</v>
      </c>
      <c r="C58" s="6"/>
      <c r="D58" s="7">
        <f>SUM(D53,D42,D31,D28,D17,D6)</f>
        <v>32</v>
      </c>
      <c r="E58" s="7">
        <f>SUM(E53,E42,E31,E28,E17,E6)</f>
        <v>562</v>
      </c>
      <c r="F58" s="17"/>
      <c r="G58" s="18">
        <f>SUM(G53,G42,G31,G28,G17,G6)</f>
        <v>97</v>
      </c>
      <c r="H58" s="1"/>
    </row>
    <row r="59" spans="1:8" ht="16.5" customHeight="1" thickBot="1" x14ac:dyDescent="0.3">
      <c r="A59" s="4"/>
      <c r="B59" s="28" t="s">
        <v>18</v>
      </c>
      <c r="C59" s="8" t="s">
        <v>11</v>
      </c>
      <c r="D59" s="19">
        <f>SUM(D43:D45,D32:D34,D18:D20,D7:D9)</f>
        <v>17</v>
      </c>
      <c r="E59" s="19">
        <f>SUM(E43:E45,E32:E34,E18:E20,E7:E9)</f>
        <v>271</v>
      </c>
      <c r="F59" s="17"/>
      <c r="G59" s="18">
        <f>SUM(G43:G45,G32:G34,G18:G20,G7:G9)</f>
        <v>116</v>
      </c>
      <c r="H59" s="1"/>
    </row>
    <row r="60" spans="1:8" ht="16.5" thickBot="1" x14ac:dyDescent="0.3">
      <c r="A60" s="4"/>
      <c r="B60" s="29"/>
      <c r="C60" s="20" t="s">
        <v>16</v>
      </c>
      <c r="D60" s="21">
        <f>SUM(D46:D50,D35:D38,D39,D21:D25,D10:D14)</f>
        <v>18</v>
      </c>
      <c r="E60" s="21">
        <f>SUM(E46:E50,E35:E39,E21:E25,E10:E14)</f>
        <v>285</v>
      </c>
      <c r="F60" s="17"/>
      <c r="G60" s="18">
        <f>SUM(G46:G50,G35:G39,G21:G24,G10:G14)</f>
        <v>243</v>
      </c>
      <c r="H60" s="1"/>
    </row>
    <row r="61" spans="1:8" ht="19.5" thickBot="1" x14ac:dyDescent="0.35">
      <c r="A61" s="4"/>
      <c r="B61" s="42" t="s">
        <v>14</v>
      </c>
      <c r="C61" s="43"/>
      <c r="D61" s="24">
        <f>SUM(D58:D60)</f>
        <v>67</v>
      </c>
      <c r="E61" s="24">
        <f>SUM(E58:E60)</f>
        <v>1118</v>
      </c>
      <c r="F61" s="25"/>
      <c r="G61" s="26">
        <f>SUM(G58:G60)</f>
        <v>456</v>
      </c>
      <c r="H61" s="1"/>
    </row>
    <row r="62" spans="1:8" ht="23.25" x14ac:dyDescent="0.35">
      <c r="B62" s="2"/>
      <c r="C62" s="2"/>
      <c r="D62" s="3"/>
      <c r="E62" s="3"/>
      <c r="F62" s="3"/>
      <c r="G62" s="3"/>
      <c r="H62" s="1"/>
    </row>
    <row r="63" spans="1:8" ht="23.25" x14ac:dyDescent="0.35">
      <c r="B63" s="2"/>
      <c r="C63" s="2"/>
      <c r="D63" s="3"/>
      <c r="E63" s="3"/>
      <c r="F63" s="3"/>
      <c r="G63" s="3"/>
      <c r="H63" s="1"/>
    </row>
    <row r="64" spans="1:8" x14ac:dyDescent="0.25">
      <c r="B64" s="4"/>
      <c r="C64" s="4"/>
      <c r="D64" s="4"/>
      <c r="E64" s="4"/>
      <c r="F64" s="4"/>
      <c r="G64" s="1"/>
      <c r="H64" s="1"/>
    </row>
    <row r="65" spans="2:8" ht="18.75" x14ac:dyDescent="0.25">
      <c r="B65" s="27" t="s">
        <v>30</v>
      </c>
      <c r="C65" s="27"/>
      <c r="D65" s="27"/>
      <c r="E65" s="27"/>
      <c r="F65" s="27"/>
      <c r="G65" s="1"/>
      <c r="H65" s="1"/>
    </row>
    <row r="66" spans="2:8" x14ac:dyDescent="0.25">
      <c r="B66" s="1"/>
      <c r="C66" s="1"/>
      <c r="D66" s="1"/>
      <c r="E66" s="1"/>
      <c r="F66" s="1"/>
      <c r="G66" s="1"/>
      <c r="H66" s="1"/>
    </row>
  </sheetData>
  <mergeCells count="22">
    <mergeCell ref="B18:B25"/>
    <mergeCell ref="B16:G16"/>
    <mergeCell ref="B15:C15"/>
    <mergeCell ref="B61:C61"/>
    <mergeCell ref="B54:C54"/>
    <mergeCell ref="F57:G57"/>
    <mergeCell ref="B26:C26"/>
    <mergeCell ref="B7:B14"/>
    <mergeCell ref="B65:F65"/>
    <mergeCell ref="B59:B60"/>
    <mergeCell ref="B2:G3"/>
    <mergeCell ref="B27:G27"/>
    <mergeCell ref="B51:C51"/>
    <mergeCell ref="B52:G52"/>
    <mergeCell ref="B55:C55"/>
    <mergeCell ref="B32:B39"/>
    <mergeCell ref="B43:B50"/>
    <mergeCell ref="B40:C40"/>
    <mergeCell ref="B41:G41"/>
    <mergeCell ref="B29:C29"/>
    <mergeCell ref="B30:G30"/>
    <mergeCell ref="B5:G5"/>
  </mergeCells>
  <pageMargins left="0.11811023622047245" right="0.11811023622047245" top="0.55118110236220474" bottom="1.3385826771653544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ПК</cp:lastModifiedBy>
  <cp:lastPrinted>2019-09-12T06:05:59Z</cp:lastPrinted>
  <dcterms:created xsi:type="dcterms:W3CDTF">2014-10-03T06:22:28Z</dcterms:created>
  <dcterms:modified xsi:type="dcterms:W3CDTF">2020-02-06T03:42:13Z</dcterms:modified>
</cp:coreProperties>
</file>